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eelman\Desktop\CE Guidelines\"/>
    </mc:Choice>
  </mc:AlternateContent>
  <bookViews>
    <workbookView xWindow="480" yWindow="75" windowWidth="18195" windowHeight="11640"/>
  </bookViews>
  <sheets>
    <sheet name="How To Guide" sheetId="5" r:id="rId1"/>
    <sheet name="CE Tracking" sheetId="2" r:id="rId2"/>
    <sheet name="CE Guidelines" sheetId="1" r:id="rId3"/>
    <sheet name="Sources of CE" sheetId="4" r:id="rId4"/>
  </sheets>
  <calcPr calcId="162913"/>
</workbook>
</file>

<file path=xl/calcChain.xml><?xml version="1.0" encoding="utf-8"?>
<calcChain xmlns="http://schemas.openxmlformats.org/spreadsheetml/2006/main">
  <c r="D27" i="5" l="1"/>
  <c r="D101" i="2" l="1"/>
  <c r="J14" i="2" s="1"/>
  <c r="D92" i="2"/>
  <c r="J13" i="2" s="1"/>
  <c r="D82" i="2"/>
  <c r="J12" i="2" s="1"/>
  <c r="D72" i="2"/>
  <c r="J11" i="2" s="1"/>
  <c r="D62" i="2"/>
  <c r="J10" i="2" s="1"/>
  <c r="D52" i="2"/>
  <c r="J9" i="2" s="1"/>
  <c r="D42" i="2"/>
  <c r="J8" i="2" s="1"/>
  <c r="D32" i="2"/>
  <c r="J7" i="2" s="1"/>
  <c r="D22" i="2"/>
  <c r="J6" i="2" s="1"/>
  <c r="D12" i="2"/>
  <c r="J5" i="2" s="1"/>
  <c r="J15" i="2" l="1"/>
</calcChain>
</file>

<file path=xl/sharedStrings.xml><?xml version="1.0" encoding="utf-8"?>
<sst xmlns="http://schemas.openxmlformats.org/spreadsheetml/2006/main" count="222" uniqueCount="108">
  <si>
    <t>Content Category</t>
  </si>
  <si>
    <t>EMR</t>
  </si>
  <si>
    <t>EMT</t>
  </si>
  <si>
    <t>Preparatory</t>
  </si>
  <si>
    <t>2 hours/4 years</t>
  </si>
  <si>
    <t>8 hours/4 years</t>
  </si>
  <si>
    <t>Airway Management/Ventilation</t>
  </si>
  <si>
    <t>12 hours/4 years</t>
  </si>
  <si>
    <t>Patient Assessment</t>
  </si>
  <si>
    <t>Trauma</t>
  </si>
  <si>
    <t>3 hours/4 years</t>
  </si>
  <si>
    <t>Cardiology</t>
  </si>
  <si>
    <t>16 hours/4 years</t>
  </si>
  <si>
    <t>Medical</t>
  </si>
  <si>
    <t>5 hours/4 years</t>
  </si>
  <si>
    <t>20 hours/4 years</t>
  </si>
  <si>
    <t>Special Populations</t>
  </si>
  <si>
    <t>4 hours/4 years</t>
  </si>
  <si>
    <t>Geriatrics</t>
  </si>
  <si>
    <t>1 hour/ 4 years</t>
  </si>
  <si>
    <t>Operations</t>
  </si>
  <si>
    <t>1 hour/4 years</t>
  </si>
  <si>
    <t>4 hours/4 year</t>
  </si>
  <si>
    <t>4 hour/4 years</t>
  </si>
  <si>
    <t xml:space="preserve">Other Misc. Education </t>
  </si>
  <si>
    <t>Totals</t>
  </si>
  <si>
    <t>24 hours/4 years</t>
  </si>
  <si>
    <t>Date</t>
  </si>
  <si>
    <t>Course Description</t>
  </si>
  <si>
    <t>Site Code</t>
  </si>
  <si>
    <t>Hours</t>
  </si>
  <si>
    <t>Activity</t>
  </si>
  <si>
    <t>Comments</t>
  </si>
  <si>
    <t>Initial Education</t>
  </si>
  <si>
    <t>Hour for hour</t>
  </si>
  <si>
    <t>Refresher Education</t>
  </si>
  <si>
    <t>Hour for hour up to 8 hours</t>
  </si>
  <si>
    <t>Locally offered CE courses</t>
  </si>
  <si>
    <t>May not exceed 20% of total minimum hours in one subject area</t>
  </si>
  <si>
    <t>Audit of entry level EMT, A-EMT, Paramedic courses</t>
  </si>
  <si>
    <t>Unlimited hours as long as subject matter is appropriate for level of licensure.  May not exceed 20% of total minimum hours in one subject area</t>
  </si>
  <si>
    <t>Clinical Preceptor or Evaluator</t>
  </si>
  <si>
    <t>Hour for hour up to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</si>
  <si>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12 hour paramedic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</si>
  <si>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10 hours A-EMT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</si>
  <si>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Calibri"/>
        <family val="2"/>
        <scheme val="minor"/>
      </rPr>
      <t>8 hours EMT</t>
    </r>
  </si>
  <si>
    <t xml:space="preserve">May not exceed 20% of total minimum hours </t>
  </si>
  <si>
    <t>Emergency Preparedness</t>
  </si>
  <si>
    <t>Health Related College courses that relate to the role of EMS professional</t>
  </si>
  <si>
    <t>(A&amp;P, assessment, physiology, biology, chemistry, microbiology, pharmacology, psychology, sociology, nursing, PA)</t>
  </si>
  <si>
    <t>1 hour College Credit = 8 hours</t>
  </si>
  <si>
    <t>EMS seminars/conferences with approval from accrediting body</t>
  </si>
  <si>
    <r>
      <t xml:space="preserve">Commercial CE:  </t>
    </r>
    <r>
      <rPr>
        <sz val="8"/>
        <color theme="1"/>
        <rFont val="Calibri"/>
        <family val="2"/>
        <scheme val="minor"/>
      </rPr>
      <t>videos, journal articles with publication within 5 years</t>
    </r>
  </si>
  <si>
    <t>On-line Options &amp; Webinars</t>
  </si>
  <si>
    <r>
      <t>·</t>
    </r>
    <r>
      <rPr>
        <sz val="7"/>
        <color theme="1"/>
        <rFont val="Times New Roman"/>
        <family val="1"/>
      </rPr>
      <t xml:space="preserve">          </t>
    </r>
    <r>
      <rPr>
        <sz val="8"/>
        <color theme="1"/>
        <rFont val="Calibri"/>
        <family val="2"/>
        <scheme val="minor"/>
      </rPr>
      <t>Subject matter found in EMS Education Standards</t>
    </r>
  </si>
  <si>
    <t>Audit of TNS/ECRN courses</t>
  </si>
  <si>
    <t>Total Preparatory</t>
  </si>
  <si>
    <t>Total Airway Management/Ventilation</t>
  </si>
  <si>
    <t>Total Patient Assessment</t>
  </si>
  <si>
    <t>Total Trauma</t>
  </si>
  <si>
    <t>Total Cardiology</t>
  </si>
  <si>
    <t>Total Medical</t>
  </si>
  <si>
    <t>Total Special Populations</t>
  </si>
  <si>
    <t>Total Geriatrics</t>
  </si>
  <si>
    <t>Total Operations</t>
  </si>
  <si>
    <t>Other Miscellaneous</t>
  </si>
  <si>
    <t>Total Misc.</t>
  </si>
  <si>
    <t>CATEGORIES</t>
  </si>
  <si>
    <t>HRS</t>
  </si>
  <si>
    <t>Total</t>
  </si>
  <si>
    <t>Sources of Continuing Education</t>
  </si>
  <si>
    <t>A-EMT/Paramedic, ACLS, AMLS, ITLS, PALS/PEPP, CPR Instructor,  Dispatch, Emergency Driving</t>
  </si>
  <si>
    <t>How To Guide for Tracking Your CE</t>
  </si>
  <si>
    <t>Example:</t>
  </si>
  <si>
    <t>06-7136-E-1216</t>
  </si>
  <si>
    <t>Dr. Bloomstrand's Difficult Airway Course</t>
  </si>
  <si>
    <t>ACLS - EP airway section</t>
  </si>
  <si>
    <t>06-7100-E-0816</t>
  </si>
  <si>
    <t>120 hours/4 years</t>
  </si>
  <si>
    <t>Exp Date</t>
  </si>
  <si>
    <t>CPR</t>
  </si>
  <si>
    <t>ITLS</t>
  </si>
  <si>
    <t>ACLS</t>
  </si>
  <si>
    <t>PALS</t>
  </si>
  <si>
    <t>PEPP</t>
  </si>
  <si>
    <t>Special Required Hours</t>
  </si>
  <si>
    <t>Skills Review</t>
  </si>
  <si>
    <t>Participation /observation in surgery, physical therapy, childbirth, autopsy,etc</t>
  </si>
  <si>
    <t>Documentation</t>
  </si>
  <si>
    <t xml:space="preserve">CE certificate or course completion card </t>
  </si>
  <si>
    <t>Signed letter from EMS Coordinator or lead instructor</t>
  </si>
  <si>
    <t>Certificate of participation or written statement from EMSC/EMSMD or exercise director</t>
  </si>
  <si>
    <t>Catalog description of course and evidence of successful completion through minimum grade of C (official transcripts or evidence from school)</t>
  </si>
  <si>
    <t>Written statement of participation from: clinical unit leader, preceptor or physician, validating attendance</t>
  </si>
  <si>
    <t>Certificate of attendance</t>
  </si>
  <si>
    <t>Hour for hour – maximum 5 hours</t>
  </si>
  <si>
    <t>Name:</t>
  </si>
  <si>
    <t>License Number:</t>
  </si>
  <si>
    <t>Exp. Date:</t>
  </si>
  <si>
    <r>
      <rPr>
        <sz val="18"/>
        <color rgb="FF000000"/>
        <rFont val="Arial"/>
        <family val="2"/>
      </rPr>
      <t>East Central</t>
    </r>
    <r>
      <rPr>
        <sz val="18"/>
        <color theme="1"/>
        <rFont val="Arial"/>
        <family val="2"/>
      </rPr>
      <t xml:space="preserve"> Illinois EMS</t>
    </r>
  </si>
  <si>
    <t>A-EMT/Intermediate</t>
  </si>
  <si>
    <t>80 hours/4 years</t>
  </si>
  <si>
    <t>100 hours/4 years</t>
  </si>
  <si>
    <t>Paramedic/PHRN</t>
  </si>
  <si>
    <t>6 hours/4 years</t>
  </si>
  <si>
    <t>10 hours/4 years</t>
  </si>
  <si>
    <t>Core Content Hours</t>
  </si>
  <si>
    <t>Last 4 SS#: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</si>
</sst>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rgb="FF000000"/>
      <name val="Arial"/>
      <family val="2"/>
    </font>
    <font>
      <sz val="1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left" vertical="center" wrapText="1" indent="5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 indent="5"/>
    </xf>
    <xf numFmtId="0" fontId="10" fillId="0" borderId="5" xfId="0" applyFont="1" applyBorder="1" applyAlignment="1">
      <alignment horizontal="left" vertical="center" wrapText="1" indent="5"/>
    </xf>
    <xf numFmtId="0" fontId="12" fillId="0" borderId="3" xfId="0" applyFont="1" applyBorder="1" applyAlignment="1">
      <alignment horizontal="left" vertical="center" wrapText="1" indent="5"/>
    </xf>
    <xf numFmtId="0" fontId="0" fillId="0" borderId="9" xfId="0" applyBorder="1"/>
    <xf numFmtId="0" fontId="2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5" fillId="0" borderId="0" xfId="0" applyFont="1"/>
    <xf numFmtId="0" fontId="4" fillId="0" borderId="0" xfId="0" applyFont="1" applyFill="1" applyAlignment="1"/>
    <xf numFmtId="0" fontId="14" fillId="0" borderId="0" xfId="0" applyFont="1"/>
    <xf numFmtId="14" fontId="0" fillId="0" borderId="0" xfId="0" applyNumberFormat="1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16" fillId="0" borderId="0" xfId="0" applyFont="1" applyBorder="1"/>
    <xf numFmtId="0" fontId="17" fillId="0" borderId="9" xfId="0" applyFont="1" applyBorder="1"/>
    <xf numFmtId="0" fontId="1" fillId="0" borderId="0" xfId="0" applyFont="1" applyBorder="1" applyAlignment="1">
      <alignment vertical="center" wrapText="1"/>
    </xf>
    <xf numFmtId="0" fontId="18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12" borderId="16" xfId="0" applyFill="1" applyBorder="1"/>
    <xf numFmtId="0" fontId="0" fillId="0" borderId="17" xfId="0" applyFill="1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/>
    <xf numFmtId="0" fontId="0" fillId="6" borderId="16" xfId="0" applyFill="1" applyBorder="1"/>
    <xf numFmtId="0" fontId="0" fillId="9" borderId="16" xfId="0" applyFill="1" applyBorder="1"/>
    <xf numFmtId="0" fontId="0" fillId="8" borderId="16" xfId="0" applyFill="1" applyBorder="1"/>
    <xf numFmtId="0" fontId="0" fillId="3" borderId="16" xfId="0" applyFill="1" applyBorder="1"/>
    <xf numFmtId="0" fontId="0" fillId="4" borderId="18" xfId="0" applyFill="1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1" fillId="0" borderId="0" xfId="0" applyFont="1"/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8" fillId="0" borderId="22" xfId="0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7</xdr:row>
      <xdr:rowOff>66676</xdr:rowOff>
    </xdr:from>
    <xdr:to>
      <xdr:col>11</xdr:col>
      <xdr:colOff>9525</xdr:colOff>
      <xdr:row>10</xdr:row>
      <xdr:rowOff>0</xdr:rowOff>
    </xdr:to>
    <xdr:sp macro="" textlink="">
      <xdr:nvSpPr>
        <xdr:cNvPr id="4" name="TextBox 3"/>
        <xdr:cNvSpPr txBox="1"/>
      </xdr:nvSpPr>
      <xdr:spPr>
        <a:xfrm>
          <a:off x="95251" y="1781176"/>
          <a:ext cx="9029699" cy="50482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This spread</a:t>
          </a:r>
          <a:r>
            <a:rPr lang="en-US" sz="1400" baseline="0"/>
            <a:t>sheet will help you track all of your CE in one location - meeting the new Continuing Education Standards.</a:t>
          </a:r>
        </a:p>
        <a:p>
          <a:endParaRPr lang="en-US" sz="1400" baseline="0"/>
        </a:p>
        <a:p>
          <a:endParaRPr lang="en-US" sz="1100" baseline="0"/>
        </a:p>
      </xdr:txBody>
    </xdr:sp>
    <xdr:clientData/>
  </xdr:twoCellAnchor>
  <xdr:twoCellAnchor>
    <xdr:from>
      <xdr:col>0</xdr:col>
      <xdr:colOff>114300</xdr:colOff>
      <xdr:row>11</xdr:row>
      <xdr:rowOff>161925</xdr:rowOff>
    </xdr:from>
    <xdr:to>
      <xdr:col>9</xdr:col>
      <xdr:colOff>228600</xdr:colOff>
      <xdr:row>20</xdr:row>
      <xdr:rowOff>142875</xdr:rowOff>
    </xdr:to>
    <xdr:sp macro="" textlink="">
      <xdr:nvSpPr>
        <xdr:cNvPr id="5" name="TextBox 4"/>
        <xdr:cNvSpPr txBox="1"/>
      </xdr:nvSpPr>
      <xdr:spPr>
        <a:xfrm>
          <a:off x="114300" y="2638425"/>
          <a:ext cx="5600700" cy="16954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CE Tracking Tab:</a:t>
          </a:r>
          <a:r>
            <a:rPr lang="en-US" sz="1200" b="1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each required category, enter your CE information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-Date of the course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-Course description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-Site code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-# of hours</a:t>
          </a:r>
          <a:r>
            <a:rPr lang="en-US" sz="1200"/>
            <a:t> (numbers only)</a:t>
          </a:r>
        </a:p>
        <a:p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hours will automatically total in 2 places: one at the bottom of the category, and one on the total table on the right.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104775</xdr:colOff>
      <xdr:row>30</xdr:row>
      <xdr:rowOff>38100</xdr:rowOff>
    </xdr:from>
    <xdr:to>
      <xdr:col>9</xdr:col>
      <xdr:colOff>133350</xdr:colOff>
      <xdr:row>40</xdr:row>
      <xdr:rowOff>95250</xdr:rowOff>
    </xdr:to>
    <xdr:sp macro="" textlink="">
      <xdr:nvSpPr>
        <xdr:cNvPr id="6" name="TextBox 5"/>
        <xdr:cNvSpPr txBox="1"/>
      </xdr:nvSpPr>
      <xdr:spPr>
        <a:xfrm>
          <a:off x="104775" y="6296025"/>
          <a:ext cx="7924800" cy="19621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On</a:t>
          </a:r>
          <a:r>
            <a:rPr lang="en-US" sz="1200" b="1" baseline="0"/>
            <a:t> the CE Guidelines Tab :</a:t>
          </a:r>
        </a:p>
        <a:p>
          <a:r>
            <a:rPr lang="en-US" sz="1200" baseline="0"/>
            <a:t>	This is where you can find what hours you need in each category based on your license level</a:t>
          </a:r>
        </a:p>
        <a:p>
          <a:endParaRPr lang="en-US" sz="1200" baseline="0"/>
        </a:p>
        <a:p>
          <a:endParaRPr lang="en-US" sz="1200" baseline="0"/>
        </a:p>
        <a:p>
          <a:r>
            <a:rPr lang="en-US" sz="1200" b="1" baseline="0"/>
            <a:t>On the Sources of CE Tab:</a:t>
          </a:r>
        </a:p>
        <a:p>
          <a:r>
            <a:rPr lang="en-US" sz="1200" baseline="0"/>
            <a:t>	This is where you can find what is acceptable form of education that counts towards CE.</a:t>
          </a:r>
        </a:p>
        <a:p>
          <a:endParaRPr lang="en-US" sz="1400" baseline="0"/>
        </a:p>
        <a:p>
          <a:r>
            <a:rPr lang="en-US" sz="1400" baseline="0"/>
            <a:t>See something missing? Call the EMS office!</a:t>
          </a:r>
        </a:p>
        <a:p>
          <a:r>
            <a:rPr lang="en-US" sz="1400" baseline="0"/>
            <a:t>217-359-6619</a:t>
          </a:r>
          <a:endParaRPr lang="en-US" sz="1400"/>
        </a:p>
      </xdr:txBody>
    </xdr:sp>
    <xdr:clientData/>
  </xdr:twoCellAnchor>
  <xdr:twoCellAnchor editAs="oneCell">
    <xdr:from>
      <xdr:col>0</xdr:col>
      <xdr:colOff>133350</xdr:colOff>
      <xdr:row>0</xdr:row>
      <xdr:rowOff>66675</xdr:rowOff>
    </xdr:from>
    <xdr:to>
      <xdr:col>1</xdr:col>
      <xdr:colOff>1412875</xdr:colOff>
      <xdr:row>3</xdr:row>
      <xdr:rowOff>52070</xdr:rowOff>
    </xdr:to>
    <xdr:pic>
      <xdr:nvPicPr>
        <xdr:cNvPr id="12" name="Picture 1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0" r="6939" b="14725"/>
        <a:stretch/>
      </xdr:blipFill>
      <xdr:spPr bwMode="auto">
        <a:xfrm>
          <a:off x="133350" y="66675"/>
          <a:ext cx="1955800" cy="661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27</xdr:row>
      <xdr:rowOff>38100</xdr:rowOff>
    </xdr:from>
    <xdr:to>
      <xdr:col>8</xdr:col>
      <xdr:colOff>590550</xdr:colOff>
      <xdr:row>127</xdr:row>
      <xdr:rowOff>38099</xdr:rowOff>
    </xdr:to>
    <xdr:sp macro="" textlink="">
      <xdr:nvSpPr>
        <xdr:cNvPr id="3" name="TextBox 2"/>
        <xdr:cNvSpPr txBox="1"/>
      </xdr:nvSpPr>
      <xdr:spPr>
        <a:xfrm>
          <a:off x="28576" y="6972300"/>
          <a:ext cx="10048874" cy="1904999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EMS Continuing Education Requirements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Purpose:  To provide continuing education requirements for license renewal to ECIEMS providers at all levels.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Refer to the Illinois Department of Public Health Rules and Regulations, Section 515.590 EMT License Renewals, for complete requirements.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Refer to the "Core Content Hours" section for a breakdown by content category. 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Emergency Medical Responder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24 hours of continuing education per licensure period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not exceed 20% of total hours for one subject area 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certification in CPR for Healthcare Providers that covers didactic and psychomotor skills that meet or exceed American Heart Association guidelines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EMT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80 hours of continuing education per licensure period 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not exceed 20% of total hours for one subject area 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certification in CPR for Healthcare Providers that covers didactic and psychomotor skills that meet or exceed American Heart Association guidelines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effectLst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AEMT/EMT-Intermediate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100 hours of continuing education per licensure period </a:t>
          </a: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Included in the 100 hours:</a:t>
          </a:r>
        </a:p>
        <a:p>
          <a:pPr lvl="2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Attend an Advanced Skill Review annually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Maintain current ACLS certification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covers didactic and psychomotor skills that meet or exceed American Heart Association guidelines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effectLst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Maintain current PALS or PEPP certification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covers didactic and psychomotor skills that meet or exceed American Heart Association 	guidelines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effectLst/>
          </a:endParaRPr>
        </a:p>
        <a:p>
          <a:pPr lvl="2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Maintain current ITLS or PHTLS certification as per system requirement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not exceed 20% of total hours for one subject area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certification in CPR for Healthcare Providers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that covers didactic and psychomotor skills that meet or exceed American Heart Association 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Paramedic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120 hours of continuing education per licensure period </a:t>
          </a: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Included in the 120 hours:</a:t>
          </a:r>
        </a:p>
        <a:p>
          <a:pPr marL="91440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Attend an Advanced Skill Review annually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Maintain current ACLS certification that covers didactic and psychomotor skills that meet or exceed American Heart Association 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Maintain current PALS or PEPP certification that covers didactic and psychomotor skills that meet or exceed American Heart Association 	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91440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Maintain current ITLS or PHTLS certification as per system requirement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not exceed 20% of total hours for one subject area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certification in CPR for Healthcare Providers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that covers didactic and psychomotor skills that meet or exceed American Heart Association 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Prehospital Registered Nurse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120 hours of continuing education per licensure period </a:t>
          </a:r>
        </a:p>
        <a:p>
          <a:pPr lvl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Included in the 120 hours:</a:t>
          </a:r>
        </a:p>
        <a:p>
          <a:pPr marL="91440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Attend an Advanced Skill Review annually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Maintain current ACLS certification that covers didactic and psychomotor skills that meet or exceed American Heart Association 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Maintain current PALS or PEPP certification that covers didactic and psychomotor skills that meet or exceed American Heart Association 	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91440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Maintain current ITLS or PHTLS certification as per system requirement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May not exceed 20% of total hours for one subject area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Current certification in CPR for Healthcare Providers that covers didactic and psychomotor skills that meet or exceed American Heart Association guidelines</a:t>
          </a:r>
          <a:r>
            <a:rPr kumimoji="0" lang="en-US" sz="14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 Registered Professional Nurse in accordance with the Nursing and Advanced Practice Nursing Act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Emergency Communications Registered Nurse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32 hours of continuing education per licensure period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 Registered Professional Nurse in accordance with the Nursing and Advanced Practice Nursing Act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EMS Lead Instructor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40 hours of continuing education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licensure period of which 20 hours shall be related to the development, delivery and evaluation of education programs.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Attendance at a Department-approved curriculum review course, if applicable</a:t>
          </a: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letter of support from an EMS Medical Director indicating that the EMS Lead Instructor has satisfactorily coordinated programs for the EMS System at any time during the four-year period. </a:t>
          </a: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Emergency Medical Dispatcher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12 hours </a:t>
          </a:r>
          <a:r>
            <a:rPr 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annually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medical dispatch continuing education</a:t>
          </a: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 Revised:  July 2019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4:E25" totalsRowShown="0" headerRowDxfId="8" dataDxfId="6" headerRowBorderDxfId="7" tableBorderDxfId="5">
  <autoFilter ref="A4:E25"/>
  <tableColumns count="5">
    <tableColumn id="1" name="Content Category" dataDxfId="4"/>
    <tableColumn id="2" name="EMR" dataDxfId="3"/>
    <tableColumn id="3" name="EMT" dataDxfId="1"/>
    <tableColumn id="4" name="A-EMT/Intermediate" dataDxfId="2"/>
    <tableColumn id="5" name="Paramedic/PHR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3:I27"/>
  <sheetViews>
    <sheetView tabSelected="1" zoomScaleNormal="100" workbookViewId="0">
      <selection activeCell="L23" sqref="L23"/>
    </sheetView>
  </sheetViews>
  <sheetFormatPr defaultRowHeight="15" x14ac:dyDescent="0.25"/>
  <cols>
    <col min="1" max="1" width="10.140625" customWidth="1"/>
    <col min="2" max="2" width="38.28515625" bestFit="1" customWidth="1"/>
    <col min="3" max="3" width="14.7109375" bestFit="1" customWidth="1"/>
    <col min="4" max="4" width="9.5703125" bestFit="1" customWidth="1"/>
  </cols>
  <sheetData>
    <row r="3" spans="1:9" ht="23.25" x14ac:dyDescent="0.25">
      <c r="C3" s="61" t="s">
        <v>99</v>
      </c>
    </row>
    <row r="5" spans="1:9" x14ac:dyDescent="0.25">
      <c r="A5" s="62" t="s">
        <v>72</v>
      </c>
      <c r="B5" s="63"/>
      <c r="C5" s="63"/>
      <c r="D5" s="63"/>
      <c r="E5" s="63"/>
      <c r="F5" s="63"/>
      <c r="G5" s="63"/>
      <c r="H5" s="63"/>
      <c r="I5" s="63"/>
    </row>
    <row r="6" spans="1:9" x14ac:dyDescent="0.25">
      <c r="A6" s="63"/>
      <c r="B6" s="63"/>
      <c r="C6" s="63"/>
      <c r="D6" s="63"/>
      <c r="E6" s="63"/>
      <c r="F6" s="63"/>
      <c r="G6" s="63"/>
      <c r="H6" s="63"/>
      <c r="I6" s="63"/>
    </row>
    <row r="22" spans="1:9" x14ac:dyDescent="0.25">
      <c r="A22" s="25" t="s">
        <v>73</v>
      </c>
    </row>
    <row r="23" spans="1:9" ht="23.25" x14ac:dyDescent="0.35">
      <c r="A23" s="64" t="s">
        <v>6</v>
      </c>
      <c r="B23" s="64"/>
      <c r="C23" s="64"/>
      <c r="D23" s="64"/>
      <c r="E23" s="26"/>
      <c r="F23" s="26"/>
      <c r="G23" s="26"/>
      <c r="H23" s="26"/>
      <c r="I23" s="26"/>
    </row>
    <row r="24" spans="1:9" ht="15.75" x14ac:dyDescent="0.25">
      <c r="A24" s="27" t="s">
        <v>27</v>
      </c>
      <c r="B24" s="27" t="s">
        <v>28</v>
      </c>
      <c r="C24" s="27" t="s">
        <v>29</v>
      </c>
      <c r="D24" s="27" t="s">
        <v>30</v>
      </c>
    </row>
    <row r="25" spans="1:9" ht="16.5" customHeight="1" x14ac:dyDescent="0.25">
      <c r="A25" s="28">
        <v>42522</v>
      </c>
      <c r="B25" s="29" t="s">
        <v>75</v>
      </c>
      <c r="C25" s="32" t="s">
        <v>74</v>
      </c>
      <c r="D25" s="29">
        <v>3</v>
      </c>
    </row>
    <row r="26" spans="1:9" ht="16.5" customHeight="1" thickBot="1" x14ac:dyDescent="0.3">
      <c r="A26" s="31">
        <v>42597</v>
      </c>
      <c r="B26" s="30" t="s">
        <v>76</v>
      </c>
      <c r="C26" s="33" t="s">
        <v>77</v>
      </c>
      <c r="D26" s="30">
        <v>0.5</v>
      </c>
    </row>
    <row r="27" spans="1:9" ht="15.75" thickTop="1" x14ac:dyDescent="0.25">
      <c r="A27" t="s">
        <v>57</v>
      </c>
      <c r="D27">
        <f>SUM(D25:D26)</f>
        <v>3.5</v>
      </c>
    </row>
  </sheetData>
  <mergeCells count="2">
    <mergeCell ref="A5:I6"/>
    <mergeCell ref="A23:D23"/>
  </mergeCells>
  <pageMargins left="0.7" right="0.7" top="0.75" bottom="0.75" header="0.3" footer="0.3"/>
  <pageSetup scale="66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101"/>
  <sheetViews>
    <sheetView zoomScaleNormal="100" workbookViewId="0">
      <selection activeCell="P14" sqref="P14"/>
    </sheetView>
  </sheetViews>
  <sheetFormatPr defaultRowHeight="15" x14ac:dyDescent="0.25"/>
  <cols>
    <col min="1" max="1" width="13.7109375" customWidth="1"/>
    <col min="2" max="2" width="47.85546875" customWidth="1"/>
    <col min="3" max="3" width="25.7109375" customWidth="1"/>
    <col min="4" max="4" width="14.7109375" customWidth="1"/>
    <col min="6" max="6" width="21.85546875" bestFit="1" customWidth="1"/>
    <col min="12" max="12" width="21.85546875" bestFit="1" customWidth="1"/>
  </cols>
  <sheetData>
    <row r="1" spans="1:16" s="35" customFormat="1" ht="18.75" x14ac:dyDescent="0.3">
      <c r="A1" s="60" t="s">
        <v>96</v>
      </c>
      <c r="C1" s="60" t="s">
        <v>97</v>
      </c>
    </row>
    <row r="2" spans="1:16" s="35" customFormat="1" ht="18.75" x14ac:dyDescent="0.3">
      <c r="A2" s="60" t="s">
        <v>107</v>
      </c>
      <c r="C2" s="60" t="s">
        <v>98</v>
      </c>
    </row>
    <row r="4" spans="1:16" ht="29.25" thickBot="1" x14ac:dyDescent="0.5">
      <c r="A4" s="86" t="s">
        <v>3</v>
      </c>
      <c r="B4" s="86"/>
      <c r="C4" s="86"/>
      <c r="D4" s="86"/>
      <c r="F4" s="63" t="s">
        <v>67</v>
      </c>
      <c r="G4" s="63"/>
      <c r="H4" s="63"/>
      <c r="I4" s="63"/>
      <c r="J4" t="s">
        <v>68</v>
      </c>
    </row>
    <row r="5" spans="1:16" ht="24" thickTop="1" x14ac:dyDescent="0.35">
      <c r="A5" s="7" t="s">
        <v>27</v>
      </c>
      <c r="B5" s="7" t="s">
        <v>28</v>
      </c>
      <c r="C5" s="7" t="s">
        <v>29</v>
      </c>
      <c r="D5" s="7" t="s">
        <v>30</v>
      </c>
      <c r="F5" s="65" t="s">
        <v>3</v>
      </c>
      <c r="G5" s="66"/>
      <c r="H5" s="66"/>
      <c r="I5" s="66"/>
      <c r="J5" s="59">
        <f>D12</f>
        <v>0</v>
      </c>
    </row>
    <row r="6" spans="1:16" x14ac:dyDescent="0.25">
      <c r="F6" s="67" t="s">
        <v>6</v>
      </c>
      <c r="G6" s="68"/>
      <c r="H6" s="68"/>
      <c r="I6" s="68"/>
      <c r="J6" s="50">
        <f>D22</f>
        <v>0</v>
      </c>
    </row>
    <row r="7" spans="1:16" x14ac:dyDescent="0.25">
      <c r="F7" s="69" t="s">
        <v>8</v>
      </c>
      <c r="G7" s="70"/>
      <c r="H7" s="70"/>
      <c r="I7" s="70"/>
      <c r="J7" s="50">
        <f>D32</f>
        <v>0</v>
      </c>
    </row>
    <row r="8" spans="1:16" x14ac:dyDescent="0.25">
      <c r="F8" s="71" t="s">
        <v>9</v>
      </c>
      <c r="G8" s="72"/>
      <c r="H8" s="72"/>
      <c r="I8" s="72"/>
      <c r="J8" s="50">
        <f>D42</f>
        <v>0</v>
      </c>
      <c r="L8" s="38"/>
      <c r="M8" s="38"/>
      <c r="N8" s="36"/>
      <c r="O8" s="36"/>
      <c r="P8" s="36"/>
    </row>
    <row r="9" spans="1:16" x14ac:dyDescent="0.25">
      <c r="F9" s="73" t="s">
        <v>11</v>
      </c>
      <c r="G9" s="74"/>
      <c r="H9" s="74"/>
      <c r="I9" s="74"/>
      <c r="J9" s="50">
        <f>D52</f>
        <v>0</v>
      </c>
      <c r="L9" s="38"/>
      <c r="M9" s="38"/>
    </row>
    <row r="10" spans="1:16" x14ac:dyDescent="0.25">
      <c r="F10" s="75" t="s">
        <v>13</v>
      </c>
      <c r="G10" s="76"/>
      <c r="H10" s="76"/>
      <c r="I10" s="76"/>
      <c r="J10" s="50">
        <f>D62</f>
        <v>0</v>
      </c>
      <c r="L10" s="38"/>
      <c r="M10" s="38"/>
    </row>
    <row r="11" spans="1:16" ht="15.75" thickBot="1" x14ac:dyDescent="0.3">
      <c r="A11" s="17"/>
      <c r="B11" s="17"/>
      <c r="C11" s="17"/>
      <c r="D11" s="17"/>
      <c r="F11" s="77" t="s">
        <v>16</v>
      </c>
      <c r="G11" s="78"/>
      <c r="H11" s="78"/>
      <c r="I11" s="78"/>
      <c r="J11" s="50">
        <f>D72</f>
        <v>0</v>
      </c>
      <c r="L11" s="38"/>
      <c r="M11" s="38"/>
    </row>
    <row r="12" spans="1:16" ht="15.75" thickTop="1" x14ac:dyDescent="0.25">
      <c r="A12" t="s">
        <v>56</v>
      </c>
      <c r="D12">
        <f>SUM(D6:D11)</f>
        <v>0</v>
      </c>
      <c r="F12" s="79" t="s">
        <v>18</v>
      </c>
      <c r="G12" s="80"/>
      <c r="H12" s="80"/>
      <c r="I12" s="80"/>
      <c r="J12" s="50">
        <f>D82</f>
        <v>0</v>
      </c>
      <c r="L12" s="38"/>
      <c r="M12" s="38"/>
    </row>
    <row r="13" spans="1:16" x14ac:dyDescent="0.25">
      <c r="F13" s="81" t="s">
        <v>20</v>
      </c>
      <c r="G13" s="82"/>
      <c r="H13" s="82"/>
      <c r="I13" s="82"/>
      <c r="J13" s="50">
        <f>D92</f>
        <v>0</v>
      </c>
      <c r="L13" s="38"/>
      <c r="M13" s="38"/>
    </row>
    <row r="14" spans="1:16" ht="29.25" thickBot="1" x14ac:dyDescent="0.5">
      <c r="A14" s="87" t="s">
        <v>6</v>
      </c>
      <c r="B14" s="87"/>
      <c r="C14" s="87"/>
      <c r="D14" s="87"/>
      <c r="F14" s="83" t="s">
        <v>65</v>
      </c>
      <c r="G14" s="84"/>
      <c r="H14" s="84"/>
      <c r="I14" s="84"/>
      <c r="J14" s="58">
        <f>D101</f>
        <v>0</v>
      </c>
      <c r="L14" s="50"/>
    </row>
    <row r="15" spans="1:16" ht="24" thickTop="1" x14ac:dyDescent="0.35">
      <c r="A15" s="7" t="s">
        <v>27</v>
      </c>
      <c r="B15" s="7" t="s">
        <v>28</v>
      </c>
      <c r="C15" s="7" t="s">
        <v>29</v>
      </c>
      <c r="D15" s="7" t="s">
        <v>30</v>
      </c>
      <c r="F15" s="63" t="s">
        <v>69</v>
      </c>
      <c r="G15" s="63"/>
      <c r="H15" s="63"/>
      <c r="I15" s="63"/>
      <c r="J15">
        <f>SUM(J5:J14)</f>
        <v>0</v>
      </c>
    </row>
    <row r="17" spans="1:10" ht="15.75" thickBot="1" x14ac:dyDescent="0.3"/>
    <row r="18" spans="1:10" ht="15.75" thickTop="1" x14ac:dyDescent="0.25">
      <c r="F18" s="44" t="s">
        <v>85</v>
      </c>
      <c r="G18" s="45" t="s">
        <v>27</v>
      </c>
      <c r="H18" s="45" t="s">
        <v>27</v>
      </c>
      <c r="I18" s="45" t="s">
        <v>27</v>
      </c>
      <c r="J18" s="46" t="s">
        <v>27</v>
      </c>
    </row>
    <row r="19" spans="1:10" x14ac:dyDescent="0.25">
      <c r="F19" s="47" t="s">
        <v>86</v>
      </c>
      <c r="G19" s="38"/>
      <c r="H19" s="38"/>
      <c r="I19" s="38"/>
      <c r="J19" s="48"/>
    </row>
    <row r="20" spans="1:10" x14ac:dyDescent="0.25">
      <c r="F20" s="49"/>
      <c r="G20" s="37"/>
      <c r="H20" s="37"/>
      <c r="I20" s="37"/>
      <c r="J20" s="50"/>
    </row>
    <row r="21" spans="1:10" ht="15.75" thickBot="1" x14ac:dyDescent="0.3">
      <c r="A21" s="17"/>
      <c r="B21" s="17"/>
      <c r="C21" s="17"/>
      <c r="D21" s="17"/>
      <c r="F21" s="51" t="s">
        <v>85</v>
      </c>
      <c r="G21" s="38" t="s">
        <v>79</v>
      </c>
      <c r="H21" s="37"/>
      <c r="I21" s="37"/>
      <c r="J21" s="50"/>
    </row>
    <row r="22" spans="1:10" ht="15.75" thickTop="1" x14ac:dyDescent="0.25">
      <c r="A22" t="s">
        <v>57</v>
      </c>
      <c r="D22">
        <f>SUM(D16:D21)</f>
        <v>0</v>
      </c>
      <c r="F22" s="52" t="s">
        <v>80</v>
      </c>
      <c r="G22" s="37"/>
      <c r="H22" s="37"/>
      <c r="I22" s="37"/>
      <c r="J22" s="50"/>
    </row>
    <row r="23" spans="1:10" x14ac:dyDescent="0.25">
      <c r="F23" s="53" t="s">
        <v>81</v>
      </c>
      <c r="G23" s="37"/>
      <c r="H23" s="37"/>
      <c r="I23" s="37"/>
      <c r="J23" s="50"/>
    </row>
    <row r="24" spans="1:10" ht="28.5" x14ac:dyDescent="0.45">
      <c r="A24" s="88" t="s">
        <v>8</v>
      </c>
      <c r="B24" s="88"/>
      <c r="C24" s="88"/>
      <c r="D24" s="88"/>
      <c r="F24" s="54" t="s">
        <v>82</v>
      </c>
      <c r="G24" s="37"/>
      <c r="H24" s="37"/>
      <c r="I24" s="37"/>
      <c r="J24" s="50"/>
    </row>
    <row r="25" spans="1:10" ht="23.25" x14ac:dyDescent="0.35">
      <c r="A25" s="7" t="s">
        <v>27</v>
      </c>
      <c r="B25" s="7" t="s">
        <v>28</v>
      </c>
      <c r="C25" s="7" t="s">
        <v>29</v>
      </c>
      <c r="D25" s="7" t="s">
        <v>30</v>
      </c>
      <c r="F25" s="55" t="s">
        <v>83</v>
      </c>
      <c r="G25" s="37"/>
      <c r="H25" s="37"/>
      <c r="I25" s="37"/>
      <c r="J25" s="50"/>
    </row>
    <row r="26" spans="1:10" ht="15.75" thickBot="1" x14ac:dyDescent="0.3">
      <c r="F26" s="56" t="s">
        <v>84</v>
      </c>
      <c r="G26" s="57"/>
      <c r="H26" s="57"/>
      <c r="I26" s="57"/>
      <c r="J26" s="58"/>
    </row>
    <row r="27" spans="1:10" ht="15.75" thickTop="1" x14ac:dyDescent="0.25"/>
    <row r="31" spans="1:10" ht="15.75" thickBot="1" x14ac:dyDescent="0.3">
      <c r="A31" s="17"/>
      <c r="B31" s="17"/>
      <c r="C31" s="17"/>
      <c r="D31" s="17"/>
    </row>
    <row r="32" spans="1:10" ht="15.75" thickTop="1" x14ac:dyDescent="0.25">
      <c r="A32" t="s">
        <v>58</v>
      </c>
      <c r="D32">
        <f>SUM(D26:D31)</f>
        <v>0</v>
      </c>
    </row>
    <row r="34" spans="1:4" ht="28.5" x14ac:dyDescent="0.45">
      <c r="A34" s="89" t="s">
        <v>9</v>
      </c>
      <c r="B34" s="89"/>
      <c r="C34" s="89"/>
      <c r="D34" s="89"/>
    </row>
    <row r="35" spans="1:4" ht="23.25" x14ac:dyDescent="0.35">
      <c r="A35" s="7" t="s">
        <v>27</v>
      </c>
      <c r="B35" s="7" t="s">
        <v>28</v>
      </c>
      <c r="C35" s="7" t="s">
        <v>29</v>
      </c>
      <c r="D35" s="7" t="s">
        <v>30</v>
      </c>
    </row>
    <row r="41" spans="1:4" ht="15.75" thickBot="1" x14ac:dyDescent="0.3">
      <c r="A41" s="17"/>
      <c r="B41" s="17"/>
      <c r="C41" s="17"/>
      <c r="D41" s="17"/>
    </row>
    <row r="42" spans="1:4" ht="15.75" thickTop="1" x14ac:dyDescent="0.25">
      <c r="A42" t="s">
        <v>59</v>
      </c>
      <c r="D42">
        <f>SUM(D36:D41)</f>
        <v>0</v>
      </c>
    </row>
    <row r="44" spans="1:4" ht="28.5" x14ac:dyDescent="0.45">
      <c r="A44" s="90" t="s">
        <v>11</v>
      </c>
      <c r="B44" s="90"/>
      <c r="C44" s="90"/>
      <c r="D44" s="90"/>
    </row>
    <row r="45" spans="1:4" ht="23.25" x14ac:dyDescent="0.35">
      <c r="A45" s="7" t="s">
        <v>27</v>
      </c>
      <c r="B45" s="7" t="s">
        <v>28</v>
      </c>
      <c r="C45" s="7" t="s">
        <v>29</v>
      </c>
      <c r="D45" s="7" t="s">
        <v>30</v>
      </c>
    </row>
    <row r="51" spans="1:4" ht="15.75" thickBot="1" x14ac:dyDescent="0.3">
      <c r="A51" s="17"/>
      <c r="B51" s="17"/>
      <c r="C51" s="17"/>
      <c r="D51" s="17"/>
    </row>
    <row r="52" spans="1:4" ht="15.75" thickTop="1" x14ac:dyDescent="0.25">
      <c r="A52" t="s">
        <v>60</v>
      </c>
      <c r="D52">
        <f>SUM(D46:D51)</f>
        <v>0</v>
      </c>
    </row>
    <row r="54" spans="1:4" ht="28.5" x14ac:dyDescent="0.45">
      <c r="A54" s="86" t="s">
        <v>13</v>
      </c>
      <c r="B54" s="86"/>
      <c r="C54" s="86"/>
      <c r="D54" s="86"/>
    </row>
    <row r="55" spans="1:4" ht="23.25" x14ac:dyDescent="0.35">
      <c r="A55" s="7" t="s">
        <v>27</v>
      </c>
      <c r="B55" s="7" t="s">
        <v>28</v>
      </c>
      <c r="C55" s="7" t="s">
        <v>29</v>
      </c>
      <c r="D55" s="7" t="s">
        <v>30</v>
      </c>
    </row>
    <row r="61" spans="1:4" ht="15.75" thickBot="1" x14ac:dyDescent="0.3">
      <c r="A61" s="17"/>
      <c r="B61" s="17"/>
      <c r="C61" s="17"/>
      <c r="D61" s="17"/>
    </row>
    <row r="62" spans="1:4" ht="15.75" thickTop="1" x14ac:dyDescent="0.25">
      <c r="A62" t="s">
        <v>61</v>
      </c>
      <c r="D62">
        <f>SUM(D56:D61)</f>
        <v>0</v>
      </c>
    </row>
    <row r="64" spans="1:4" ht="28.5" x14ac:dyDescent="0.45">
      <c r="A64" s="91" t="s">
        <v>16</v>
      </c>
      <c r="B64" s="91"/>
      <c r="C64" s="91"/>
      <c r="D64" s="91"/>
    </row>
    <row r="65" spans="1:4" ht="23.25" x14ac:dyDescent="0.35">
      <c r="A65" s="7" t="s">
        <v>27</v>
      </c>
      <c r="B65" s="7" t="s">
        <v>28</v>
      </c>
      <c r="C65" s="7" t="s">
        <v>29</v>
      </c>
      <c r="D65" s="7" t="s">
        <v>30</v>
      </c>
    </row>
    <row r="71" spans="1:4" ht="15.75" thickBot="1" x14ac:dyDescent="0.3">
      <c r="A71" s="17"/>
      <c r="B71" s="17"/>
      <c r="C71" s="17"/>
      <c r="D71" s="17"/>
    </row>
    <row r="72" spans="1:4" ht="15.75" thickTop="1" x14ac:dyDescent="0.25">
      <c r="A72" t="s">
        <v>62</v>
      </c>
      <c r="D72">
        <f>SUM(D66:D71)</f>
        <v>0</v>
      </c>
    </row>
    <row r="74" spans="1:4" ht="28.5" x14ac:dyDescent="0.45">
      <c r="A74" s="92" t="s">
        <v>18</v>
      </c>
      <c r="B74" s="92"/>
      <c r="C74" s="92"/>
      <c r="D74" s="92"/>
    </row>
    <row r="75" spans="1:4" ht="23.25" x14ac:dyDescent="0.35">
      <c r="A75" s="7" t="s">
        <v>27</v>
      </c>
      <c r="B75" s="7" t="s">
        <v>28</v>
      </c>
      <c r="C75" s="7" t="s">
        <v>29</v>
      </c>
      <c r="D75" s="7" t="s">
        <v>30</v>
      </c>
    </row>
    <row r="81" spans="1:4" ht="15.75" thickBot="1" x14ac:dyDescent="0.3">
      <c r="A81" s="17"/>
      <c r="B81" s="17"/>
      <c r="C81" s="17"/>
      <c r="D81" s="17"/>
    </row>
    <row r="82" spans="1:4" ht="15.75" thickTop="1" x14ac:dyDescent="0.25">
      <c r="A82" t="s">
        <v>63</v>
      </c>
      <c r="D82">
        <f>SUM(D76:D81)</f>
        <v>0</v>
      </c>
    </row>
    <row r="84" spans="1:4" ht="28.5" x14ac:dyDescent="0.45">
      <c r="A84" s="93" t="s">
        <v>20</v>
      </c>
      <c r="B84" s="93"/>
      <c r="C84" s="93"/>
      <c r="D84" s="93"/>
    </row>
    <row r="85" spans="1:4" ht="23.25" x14ac:dyDescent="0.35">
      <c r="A85" s="7" t="s">
        <v>27</v>
      </c>
      <c r="B85" s="7" t="s">
        <v>28</v>
      </c>
      <c r="C85" s="7" t="s">
        <v>29</v>
      </c>
      <c r="D85" s="7" t="s">
        <v>30</v>
      </c>
    </row>
    <row r="91" spans="1:4" ht="15.75" thickBot="1" x14ac:dyDescent="0.3">
      <c r="A91" s="17"/>
      <c r="B91" s="17"/>
      <c r="C91" s="17"/>
      <c r="D91" s="17"/>
    </row>
    <row r="92" spans="1:4" ht="15.75" thickTop="1" x14ac:dyDescent="0.25">
      <c r="A92" t="s">
        <v>64</v>
      </c>
      <c r="D92">
        <f>SUM(D86:D91)</f>
        <v>0</v>
      </c>
    </row>
    <row r="94" spans="1:4" ht="28.5" x14ac:dyDescent="0.45">
      <c r="A94" s="85" t="s">
        <v>65</v>
      </c>
      <c r="B94" s="85"/>
      <c r="C94" s="85"/>
      <c r="D94" s="85"/>
    </row>
    <row r="95" spans="1:4" ht="23.25" x14ac:dyDescent="0.35">
      <c r="A95" s="7" t="s">
        <v>27</v>
      </c>
      <c r="B95" s="7" t="s">
        <v>28</v>
      </c>
      <c r="C95" s="7" t="s">
        <v>29</v>
      </c>
      <c r="D95" s="7" t="s">
        <v>30</v>
      </c>
    </row>
    <row r="101" spans="1:4" x14ac:dyDescent="0.25">
      <c r="A101" t="s">
        <v>66</v>
      </c>
      <c r="D101">
        <f>SUM(D96:D100)</f>
        <v>0</v>
      </c>
    </row>
  </sheetData>
  <mergeCells count="22">
    <mergeCell ref="A94:D94"/>
    <mergeCell ref="A4:D4"/>
    <mergeCell ref="A14:D14"/>
    <mergeCell ref="A24:D24"/>
    <mergeCell ref="A34:D34"/>
    <mergeCell ref="A44:D44"/>
    <mergeCell ref="A54:D54"/>
    <mergeCell ref="A64:D64"/>
    <mergeCell ref="A74:D74"/>
    <mergeCell ref="A84:D84"/>
    <mergeCell ref="F4:I4"/>
    <mergeCell ref="F15:I15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</mergeCells>
  <pageMargins left="0.7" right="0.7" top="0.75" bottom="0.75" header="0.3" footer="0.3"/>
  <pageSetup scale="61" fitToHeight="0" orientation="landscape" r:id="rId1"/>
  <rowBreaks count="2" manualBreakCount="2">
    <brk id="42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E25"/>
  <sheetViews>
    <sheetView topLeftCell="A91" workbookViewId="0">
      <selection activeCell="L16" sqref="L16"/>
    </sheetView>
  </sheetViews>
  <sheetFormatPr defaultRowHeight="15" x14ac:dyDescent="0.25"/>
  <cols>
    <col min="1" max="1" width="37.85546875" bestFit="1" customWidth="1"/>
    <col min="2" max="2" width="20.42578125" bestFit="1" customWidth="1"/>
    <col min="3" max="3" width="23.7109375" customWidth="1"/>
    <col min="4" max="4" width="25.140625" style="116" bestFit="1" customWidth="1"/>
    <col min="5" max="5" width="23.7109375" customWidth="1"/>
  </cols>
  <sheetData>
    <row r="2" spans="1:5" ht="15" customHeight="1" x14ac:dyDescent="0.25">
      <c r="B2" s="62" t="s">
        <v>106</v>
      </c>
      <c r="C2" s="62"/>
      <c r="D2" s="62"/>
    </row>
    <row r="3" spans="1:5" ht="15.75" customHeight="1" thickBot="1" x14ac:dyDescent="0.3">
      <c r="B3" s="94"/>
      <c r="C3" s="94"/>
      <c r="D3" s="94"/>
    </row>
    <row r="4" spans="1:5" ht="38.25" thickBot="1" x14ac:dyDescent="0.3">
      <c r="A4" s="22" t="s">
        <v>0</v>
      </c>
      <c r="B4" s="19" t="s">
        <v>1</v>
      </c>
      <c r="C4" s="19" t="s">
        <v>2</v>
      </c>
      <c r="D4" s="110" t="s">
        <v>100</v>
      </c>
      <c r="E4" s="23" t="s">
        <v>103</v>
      </c>
    </row>
    <row r="5" spans="1:5" ht="18.75" x14ac:dyDescent="0.25">
      <c r="A5" s="18" t="s">
        <v>3</v>
      </c>
      <c r="B5" s="6" t="s">
        <v>4</v>
      </c>
      <c r="C5" s="1" t="s">
        <v>104</v>
      </c>
      <c r="D5" s="111" t="s">
        <v>104</v>
      </c>
      <c r="E5" s="20" t="s">
        <v>5</v>
      </c>
    </row>
    <row r="6" spans="1:5" ht="19.5" thickBot="1" x14ac:dyDescent="0.3">
      <c r="A6" s="2"/>
      <c r="B6" s="4"/>
      <c r="C6" s="2"/>
      <c r="D6" s="110"/>
      <c r="E6" s="21"/>
    </row>
    <row r="7" spans="1:5" ht="18.75" x14ac:dyDescent="0.25">
      <c r="A7" s="18" t="s">
        <v>6</v>
      </c>
      <c r="B7" s="6" t="s">
        <v>4</v>
      </c>
      <c r="C7" s="1" t="s">
        <v>105</v>
      </c>
      <c r="D7" s="111" t="s">
        <v>7</v>
      </c>
      <c r="E7" s="20" t="s">
        <v>7</v>
      </c>
    </row>
    <row r="8" spans="1:5" ht="19.5" thickBot="1" x14ac:dyDescent="0.3">
      <c r="A8" s="2"/>
      <c r="B8" s="4"/>
      <c r="C8" s="2"/>
      <c r="D8" s="110"/>
      <c r="E8" s="21"/>
    </row>
    <row r="9" spans="1:5" ht="18.75" x14ac:dyDescent="0.25">
      <c r="A9" s="18" t="s">
        <v>8</v>
      </c>
      <c r="B9" s="6" t="s">
        <v>4</v>
      </c>
      <c r="C9" s="1" t="s">
        <v>104</v>
      </c>
      <c r="D9" s="111" t="s">
        <v>104</v>
      </c>
      <c r="E9" s="20" t="s">
        <v>5</v>
      </c>
    </row>
    <row r="10" spans="1:5" ht="19.5" thickBot="1" x14ac:dyDescent="0.3">
      <c r="A10" s="2"/>
      <c r="B10" s="4"/>
      <c r="C10" s="2"/>
      <c r="D10" s="110"/>
      <c r="E10" s="21"/>
    </row>
    <row r="11" spans="1:5" ht="18.75" x14ac:dyDescent="0.25">
      <c r="A11" s="18" t="s">
        <v>9</v>
      </c>
      <c r="B11" s="6" t="s">
        <v>10</v>
      </c>
      <c r="C11" s="1" t="s">
        <v>105</v>
      </c>
      <c r="D11" s="111" t="s">
        <v>7</v>
      </c>
      <c r="E11" s="20" t="s">
        <v>7</v>
      </c>
    </row>
    <row r="12" spans="1:5" ht="19.5" thickBot="1" x14ac:dyDescent="0.3">
      <c r="A12" s="2"/>
      <c r="B12" s="4"/>
      <c r="C12" s="2"/>
      <c r="D12" s="110"/>
      <c r="E12" s="21"/>
    </row>
    <row r="13" spans="1:5" ht="18.75" x14ac:dyDescent="0.25">
      <c r="A13" s="18" t="s">
        <v>11</v>
      </c>
      <c r="B13" s="6" t="s">
        <v>4</v>
      </c>
      <c r="C13" s="1" t="s">
        <v>104</v>
      </c>
      <c r="D13" s="111" t="s">
        <v>12</v>
      </c>
      <c r="E13" s="20" t="s">
        <v>12</v>
      </c>
    </row>
    <row r="14" spans="1:5" ht="19.5" thickBot="1" x14ac:dyDescent="0.3">
      <c r="A14" s="2"/>
      <c r="B14" s="4"/>
      <c r="C14" s="2"/>
      <c r="D14" s="110"/>
      <c r="E14" s="21"/>
    </row>
    <row r="15" spans="1:5" ht="18.75" x14ac:dyDescent="0.25">
      <c r="A15" s="18" t="s">
        <v>13</v>
      </c>
      <c r="B15" s="6" t="s">
        <v>14</v>
      </c>
      <c r="C15" s="1" t="s">
        <v>7</v>
      </c>
      <c r="D15" s="111" t="s">
        <v>12</v>
      </c>
      <c r="E15" s="20" t="s">
        <v>15</v>
      </c>
    </row>
    <row r="16" spans="1:5" ht="19.5" thickBot="1" x14ac:dyDescent="0.3">
      <c r="A16" s="2"/>
      <c r="B16" s="4"/>
      <c r="C16" s="2"/>
      <c r="D16" s="110"/>
      <c r="E16" s="21"/>
    </row>
    <row r="17" spans="1:5" ht="18.75" x14ac:dyDescent="0.25">
      <c r="A17" s="18" t="s">
        <v>16</v>
      </c>
      <c r="B17" s="6" t="s">
        <v>17</v>
      </c>
      <c r="C17" s="1" t="s">
        <v>7</v>
      </c>
      <c r="D17" s="111" t="s">
        <v>7</v>
      </c>
      <c r="E17" s="20" t="s">
        <v>12</v>
      </c>
    </row>
    <row r="18" spans="1:5" ht="19.5" thickBot="1" x14ac:dyDescent="0.3">
      <c r="A18" s="2"/>
      <c r="B18" s="4"/>
      <c r="C18" s="2"/>
      <c r="D18" s="110"/>
      <c r="E18" s="21"/>
    </row>
    <row r="19" spans="1:5" ht="18.75" x14ac:dyDescent="0.25">
      <c r="A19" s="18" t="s">
        <v>18</v>
      </c>
      <c r="B19" s="6" t="s">
        <v>19</v>
      </c>
      <c r="C19" s="6" t="s">
        <v>17</v>
      </c>
      <c r="D19" s="113" t="s">
        <v>17</v>
      </c>
      <c r="E19" s="109" t="s">
        <v>17</v>
      </c>
    </row>
    <row r="20" spans="1:5" ht="19.5" thickBot="1" x14ac:dyDescent="0.3">
      <c r="A20" s="2"/>
      <c r="B20" s="4"/>
      <c r="C20" s="4"/>
      <c r="D20" s="115"/>
      <c r="E20" s="21"/>
    </row>
    <row r="21" spans="1:5" ht="18.75" x14ac:dyDescent="0.25">
      <c r="A21" s="18" t="s">
        <v>20</v>
      </c>
      <c r="B21" s="6" t="s">
        <v>21</v>
      </c>
      <c r="C21" s="6" t="s">
        <v>22</v>
      </c>
      <c r="D21" s="113" t="s">
        <v>23</v>
      </c>
      <c r="E21" s="109" t="s">
        <v>23</v>
      </c>
    </row>
    <row r="22" spans="1:5" ht="19.5" thickBot="1" x14ac:dyDescent="0.3">
      <c r="A22" s="2"/>
      <c r="B22" s="4"/>
      <c r="C22" s="4"/>
      <c r="D22" s="115"/>
      <c r="E22" s="21"/>
    </row>
    <row r="23" spans="1:5" ht="19.5" thickBot="1" x14ac:dyDescent="0.3">
      <c r="A23" s="2" t="s">
        <v>24</v>
      </c>
      <c r="B23" s="2" t="s">
        <v>4</v>
      </c>
      <c r="C23" s="2" t="s">
        <v>105</v>
      </c>
      <c r="D23" s="112" t="s">
        <v>7</v>
      </c>
      <c r="E23" s="21" t="s">
        <v>15</v>
      </c>
    </row>
    <row r="24" spans="1:5" ht="19.5" thickBot="1" x14ac:dyDescent="0.3">
      <c r="A24" s="2"/>
      <c r="B24" s="2"/>
      <c r="C24" s="2"/>
      <c r="D24" s="110"/>
      <c r="E24" s="21"/>
    </row>
    <row r="25" spans="1:5" s="35" customFormat="1" ht="37.5" x14ac:dyDescent="0.25">
      <c r="A25" s="24" t="s">
        <v>25</v>
      </c>
      <c r="B25" s="24" t="s">
        <v>26</v>
      </c>
      <c r="C25" s="24" t="s">
        <v>101</v>
      </c>
      <c r="D25" s="114" t="s">
        <v>102</v>
      </c>
      <c r="E25" s="34" t="s">
        <v>78</v>
      </c>
    </row>
  </sheetData>
  <mergeCells count="1">
    <mergeCell ref="B2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0"/>
  <sheetViews>
    <sheetView workbookViewId="0">
      <selection activeCell="K8" sqref="K8"/>
    </sheetView>
  </sheetViews>
  <sheetFormatPr defaultRowHeight="15" x14ac:dyDescent="0.25"/>
  <cols>
    <col min="1" max="2" width="30.7109375" customWidth="1"/>
    <col min="3" max="3" width="29.85546875" bestFit="1" customWidth="1"/>
    <col min="4" max="4" width="30.7109375" customWidth="1"/>
  </cols>
  <sheetData>
    <row r="1" spans="1:4" ht="27" thickBot="1" x14ac:dyDescent="0.3">
      <c r="A1" s="99" t="s">
        <v>70</v>
      </c>
      <c r="B1" s="99"/>
      <c r="C1" s="99"/>
      <c r="D1" s="99"/>
    </row>
    <row r="2" spans="1:4" ht="27" thickBot="1" x14ac:dyDescent="0.3">
      <c r="A2" s="8" t="s">
        <v>31</v>
      </c>
      <c r="B2" s="9" t="s">
        <v>30</v>
      </c>
      <c r="C2" s="9" t="s">
        <v>88</v>
      </c>
      <c r="D2" s="9" t="s">
        <v>32</v>
      </c>
    </row>
    <row r="3" spans="1:4" ht="30" x14ac:dyDescent="0.25">
      <c r="A3" s="10" t="s">
        <v>33</v>
      </c>
      <c r="B3" s="95" t="s">
        <v>34</v>
      </c>
      <c r="C3" s="39" t="s">
        <v>89</v>
      </c>
      <c r="D3" s="106"/>
    </row>
    <row r="4" spans="1:4" ht="36" customHeight="1" x14ac:dyDescent="0.25">
      <c r="A4" s="100" t="s">
        <v>71</v>
      </c>
      <c r="B4" s="102"/>
      <c r="C4" s="41"/>
      <c r="D4" s="107"/>
    </row>
    <row r="5" spans="1:4" x14ac:dyDescent="0.25">
      <c r="A5" s="100"/>
      <c r="B5" s="102"/>
      <c r="C5" s="41"/>
      <c r="D5" s="107"/>
    </row>
    <row r="6" spans="1:4" ht="15.75" thickBot="1" x14ac:dyDescent="0.3">
      <c r="A6" s="3"/>
      <c r="B6" s="96"/>
      <c r="C6" s="40"/>
      <c r="D6" s="108"/>
    </row>
    <row r="7" spans="1:4" ht="30" x14ac:dyDescent="0.25">
      <c r="A7" s="10" t="s">
        <v>35</v>
      </c>
      <c r="B7" s="95" t="s">
        <v>36</v>
      </c>
      <c r="C7" s="39" t="s">
        <v>89</v>
      </c>
      <c r="D7" s="95"/>
    </row>
    <row r="8" spans="1:4" ht="36" customHeight="1" x14ac:dyDescent="0.25">
      <c r="A8" s="100" t="s">
        <v>71</v>
      </c>
      <c r="B8" s="102"/>
      <c r="D8" s="102"/>
    </row>
    <row r="9" spans="1:4" x14ac:dyDescent="0.25">
      <c r="A9" s="100"/>
      <c r="B9" s="102"/>
      <c r="C9" s="41"/>
      <c r="D9" s="102"/>
    </row>
    <row r="10" spans="1:4" ht="15.75" thickBot="1" x14ac:dyDescent="0.3">
      <c r="A10" s="12"/>
      <c r="B10" s="96"/>
      <c r="C10" s="40"/>
      <c r="D10" s="96"/>
    </row>
    <row r="11" spans="1:4" ht="30.75" thickBot="1" x14ac:dyDescent="0.3">
      <c r="A11" s="3" t="s">
        <v>37</v>
      </c>
      <c r="B11" s="5" t="s">
        <v>34</v>
      </c>
      <c r="C11" s="39" t="s">
        <v>89</v>
      </c>
      <c r="D11" s="13" t="s">
        <v>38</v>
      </c>
    </row>
    <row r="12" spans="1:4" ht="60.75" thickBot="1" x14ac:dyDescent="0.3">
      <c r="A12" s="3" t="s">
        <v>39</v>
      </c>
      <c r="B12" s="5" t="s">
        <v>34</v>
      </c>
      <c r="C12" s="39" t="s">
        <v>89</v>
      </c>
      <c r="D12" s="13" t="s">
        <v>40</v>
      </c>
    </row>
    <row r="13" spans="1:4" ht="30" x14ac:dyDescent="0.25">
      <c r="A13" s="95" t="s">
        <v>41</v>
      </c>
      <c r="B13" s="11" t="s">
        <v>42</v>
      </c>
      <c r="C13" s="43" t="s">
        <v>90</v>
      </c>
      <c r="D13" s="103" t="s">
        <v>46</v>
      </c>
    </row>
    <row r="14" spans="1:4" x14ac:dyDescent="0.25">
      <c r="A14" s="102"/>
      <c r="B14" s="14" t="s">
        <v>43</v>
      </c>
      <c r="C14" s="14"/>
      <c r="D14" s="104"/>
    </row>
    <row r="15" spans="1:4" x14ac:dyDescent="0.25">
      <c r="A15" s="102"/>
      <c r="B15" s="14" t="s">
        <v>44</v>
      </c>
      <c r="C15" s="14"/>
      <c r="D15" s="104"/>
    </row>
    <row r="16" spans="1:4" ht="15.75" thickBot="1" x14ac:dyDescent="0.3">
      <c r="A16" s="96"/>
      <c r="B16" s="15" t="s">
        <v>45</v>
      </c>
      <c r="C16" s="15"/>
      <c r="D16" s="105"/>
    </row>
    <row r="17" spans="1:4" ht="60" x14ac:dyDescent="0.25">
      <c r="A17" s="95" t="s">
        <v>47</v>
      </c>
      <c r="B17" s="11" t="s">
        <v>42</v>
      </c>
      <c r="C17" s="11" t="s">
        <v>91</v>
      </c>
      <c r="D17" s="95"/>
    </row>
    <row r="18" spans="1:4" x14ac:dyDescent="0.25">
      <c r="A18" s="102"/>
      <c r="B18" s="14" t="s">
        <v>43</v>
      </c>
      <c r="C18" s="14"/>
      <c r="D18" s="102"/>
    </row>
    <row r="19" spans="1:4" x14ac:dyDescent="0.25">
      <c r="A19" s="102"/>
      <c r="B19" s="14" t="s">
        <v>44</v>
      </c>
      <c r="C19" s="14"/>
      <c r="D19" s="102"/>
    </row>
    <row r="20" spans="1:4" ht="15.75" thickBot="1" x14ac:dyDescent="0.3">
      <c r="A20" s="96"/>
      <c r="B20" s="15" t="s">
        <v>45</v>
      </c>
      <c r="C20" s="15"/>
      <c r="D20" s="96"/>
    </row>
    <row r="21" spans="1:4" ht="75" x14ac:dyDescent="0.25">
      <c r="A21" s="10" t="s">
        <v>48</v>
      </c>
      <c r="B21" s="95" t="s">
        <v>50</v>
      </c>
      <c r="C21" s="39" t="s">
        <v>92</v>
      </c>
      <c r="D21" s="103" t="s">
        <v>38</v>
      </c>
    </row>
    <row r="22" spans="1:4" ht="60" customHeight="1" x14ac:dyDescent="0.25">
      <c r="A22" s="100" t="s">
        <v>49</v>
      </c>
      <c r="B22" s="102"/>
      <c r="C22" s="41"/>
      <c r="D22" s="104"/>
    </row>
    <row r="23" spans="1:4" ht="15.75" thickBot="1" x14ac:dyDescent="0.3">
      <c r="A23" s="101"/>
      <c r="B23" s="96"/>
      <c r="C23" s="40"/>
      <c r="D23" s="105"/>
    </row>
    <row r="24" spans="1:4" ht="60.75" thickBot="1" x14ac:dyDescent="0.3">
      <c r="A24" s="95" t="s">
        <v>87</v>
      </c>
      <c r="B24" s="11" t="s">
        <v>95</v>
      </c>
      <c r="C24" s="5" t="s">
        <v>93</v>
      </c>
      <c r="D24" s="97"/>
    </row>
    <row r="25" spans="1:4" ht="30" customHeight="1" thickBot="1" x14ac:dyDescent="0.3">
      <c r="A25" s="96"/>
      <c r="B25" s="5"/>
      <c r="C25" s="5"/>
      <c r="D25" s="98"/>
    </row>
    <row r="26" spans="1:4" ht="30.75" thickBot="1" x14ac:dyDescent="0.3">
      <c r="A26" s="3" t="s">
        <v>51</v>
      </c>
      <c r="B26" s="5" t="s">
        <v>34</v>
      </c>
      <c r="C26" t="s">
        <v>94</v>
      </c>
      <c r="D26" s="13" t="s">
        <v>38</v>
      </c>
    </row>
    <row r="27" spans="1:4" ht="30.75" thickBot="1" x14ac:dyDescent="0.3">
      <c r="A27" s="3" t="s">
        <v>52</v>
      </c>
      <c r="B27" s="5" t="s">
        <v>34</v>
      </c>
      <c r="C27" s="39" t="s">
        <v>89</v>
      </c>
      <c r="D27" s="13" t="s">
        <v>38</v>
      </c>
    </row>
    <row r="28" spans="1:4" ht="30" x14ac:dyDescent="0.25">
      <c r="A28" s="10" t="s">
        <v>53</v>
      </c>
      <c r="B28" s="95" t="s">
        <v>34</v>
      </c>
      <c r="C28" s="39" t="s">
        <v>89</v>
      </c>
      <c r="D28" s="97"/>
    </row>
    <row r="29" spans="1:4" ht="23.25" thickBot="1" x14ac:dyDescent="0.3">
      <c r="A29" s="16" t="s">
        <v>54</v>
      </c>
      <c r="B29" s="96"/>
      <c r="C29" s="40"/>
      <c r="D29" s="98"/>
    </row>
    <row r="30" spans="1:4" ht="38.25" customHeight="1" thickBot="1" x14ac:dyDescent="0.3">
      <c r="A30" s="3" t="s">
        <v>55</v>
      </c>
      <c r="B30" s="5" t="s">
        <v>34</v>
      </c>
      <c r="C30" s="42" t="s">
        <v>89</v>
      </c>
      <c r="D30" s="13" t="s">
        <v>38</v>
      </c>
    </row>
  </sheetData>
  <sheetProtection password="DC70" sheet="1" objects="1" scenarios="1"/>
  <mergeCells count="18">
    <mergeCell ref="A13:A16"/>
    <mergeCell ref="D13:D16"/>
    <mergeCell ref="B28:B29"/>
    <mergeCell ref="D28:D29"/>
    <mergeCell ref="A24:A25"/>
    <mergeCell ref="D24:D25"/>
    <mergeCell ref="A1:D1"/>
    <mergeCell ref="A22:A23"/>
    <mergeCell ref="A4:A5"/>
    <mergeCell ref="A8:A9"/>
    <mergeCell ref="A17:A20"/>
    <mergeCell ref="D17:D20"/>
    <mergeCell ref="B21:B23"/>
    <mergeCell ref="D21:D23"/>
    <mergeCell ref="B3:B6"/>
    <mergeCell ref="D3:D6"/>
    <mergeCell ref="B7:B10"/>
    <mergeCell ref="D7:D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Guide</vt:lpstr>
      <vt:lpstr>CE Tracking</vt:lpstr>
      <vt:lpstr>CE Guidelines</vt:lpstr>
      <vt:lpstr>Sources of CE</vt:lpstr>
    </vt:vector>
  </TitlesOfParts>
  <Company>Presence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Holloway, Robert</dc:creator>
  <cp:lastModifiedBy>Peelman, Shelley S.</cp:lastModifiedBy>
  <cp:lastPrinted>2018-10-17T15:09:16Z</cp:lastPrinted>
  <dcterms:created xsi:type="dcterms:W3CDTF">2016-10-21T16:31:57Z</dcterms:created>
  <dcterms:modified xsi:type="dcterms:W3CDTF">2019-07-17T21:27:17Z</dcterms:modified>
</cp:coreProperties>
</file>